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ebastiano\Documents\Lavori per\Bg Matematica per l'Economia\Appunti\"/>
    </mc:Choice>
  </mc:AlternateContent>
  <xr:revisionPtr revIDLastSave="0" documentId="13_ncr:1_{585BB3D9-F5BD-4A9B-9583-47A20ADE5C8E}" xr6:coauthVersionLast="47" xr6:coauthVersionMax="47" xr10:uidLastSave="{00000000-0000-0000-0000-000000000000}"/>
  <bookViews>
    <workbookView xWindow="14303" yWindow="-98" windowWidth="21795" windowHeight="13875" xr2:uid="{74596E11-FCE5-42E9-8B38-693E9D45AD36}"/>
  </bookViews>
  <sheets>
    <sheet name="Foglio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1" i="1" l="1"/>
  <c r="D9" i="1"/>
  <c r="G8" i="1"/>
  <c r="D5" i="1"/>
  <c r="C5" i="1"/>
  <c r="D4" i="1"/>
  <c r="C4" i="1"/>
  <c r="I4" i="1" s="1" a="1"/>
  <c r="I4" i="1" s="1"/>
  <c r="K4" i="1" s="1" a="1"/>
  <c r="K4" i="1" s="1"/>
  <c r="M4" i="1" s="1" a="1"/>
  <c r="M4" i="1" s="1"/>
  <c r="O4" i="1" s="1" a="1"/>
  <c r="O4" i="1" s="1"/>
  <c r="I8" i="1" l="1"/>
  <c r="K8" i="1"/>
  <c r="M8" i="1"/>
  <c r="O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<sst xmlns="http://schemas.openxmlformats.org/spreadsheetml/2006/main" count="12" uniqueCount="12">
  <si>
    <t>t=0</t>
  </si>
  <si>
    <t>t=1</t>
  </si>
  <si>
    <t>t=2</t>
  </si>
  <si>
    <t>t=3</t>
  </si>
  <si>
    <t>t=4</t>
  </si>
  <si>
    <t>tè</t>
  </si>
  <si>
    <t>caffè</t>
  </si>
  <si>
    <t>matr transizione</t>
  </si>
  <si>
    <t>Esempio consumo caffè/tè</t>
  </si>
  <si>
    <t>autovettore</t>
  </si>
  <si>
    <t>proporzione di equilibrio</t>
  </si>
  <si>
    <t>proporzione al tempo t: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</si>
</sst>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2" fontId="0" fillId="0" borderId="6" xfId="0" applyNumberFormat="1" applyBorder="1"/>
    <xf numFmtId="0" fontId="0" fillId="0" borderId="0" xfId="0" applyAlignment="1">
      <alignment wrapText="1"/>
    </xf>
    <xf numFmtId="0" fontId="0" fillId="0" borderId="0" xfId="0" applyAlignment="1">
      <alignment vertical="center"/>
    </xf>
    <xf numFmtId="0" fontId="0" fillId="2" borderId="0" xfId="0" applyFill="1"/>
    <xf numFmtId="0" fontId="0" fillId="0" borderId="0" xfId="0" applyAlignment="1">
      <alignment horizontal="right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E3EBBF-4A97-4F2A-ADBF-F9E356962288}">
  <dimension ref="B2:O11"/>
  <sheetViews>
    <sheetView tabSelected="1" zoomScale="162" workbookViewId="0">
      <selection activeCell="F4" sqref="F4"/>
    </sheetView>
  </sheetViews>
  <sheetFormatPr defaultRowHeight="14.25" x14ac:dyDescent="0.45"/>
  <cols>
    <col min="2" max="2" width="14.46484375" bestFit="1" customWidth="1"/>
    <col min="3" max="3" width="11.73046875" bestFit="1" customWidth="1"/>
    <col min="6" max="6" width="20.33203125" bestFit="1" customWidth="1"/>
  </cols>
  <sheetData>
    <row r="2" spans="2:15" x14ac:dyDescent="0.45">
      <c r="B2" t="s">
        <v>8</v>
      </c>
    </row>
    <row r="3" spans="2:15" ht="14.65" thickBot="1" x14ac:dyDescent="0.5">
      <c r="G3" t="s">
        <v>0</v>
      </c>
      <c r="I3" t="s">
        <v>1</v>
      </c>
      <c r="K3" t="s">
        <v>2</v>
      </c>
      <c r="M3" t="s">
        <v>3</v>
      </c>
      <c r="O3" t="s">
        <v>4</v>
      </c>
    </row>
    <row r="4" spans="2:15" x14ac:dyDescent="0.45">
      <c r="B4" t="s">
        <v>7</v>
      </c>
      <c r="C4" s="1">
        <f>2/3</f>
        <v>0.66666666666666663</v>
      </c>
      <c r="D4" s="2">
        <f>1/4</f>
        <v>0.25</v>
      </c>
      <c r="F4" s="10" t="s">
        <v>5</v>
      </c>
      <c r="G4" s="9">
        <v>5000</v>
      </c>
      <c r="I4" cm="1">
        <f t="array" ref="I4:I5">MMULT($C$4:$D$5,G4:G5)</f>
        <v>3833.333333333333</v>
      </c>
      <c r="K4" cm="1">
        <f t="array" ref="K4:K5">MMULT($C$4:$D$5,I4:I5)</f>
        <v>3347.2222222222217</v>
      </c>
      <c r="M4" cm="1">
        <f t="array" ref="M4:M5">MMULT($C$4:$D$5,K4:K5)</f>
        <v>3144.6759259259252</v>
      </c>
      <c r="O4" cm="1">
        <f t="array" ref="O4:O5">MMULT($C$4:$D$5,M4:M5)</f>
        <v>3060.2816358024684</v>
      </c>
    </row>
    <row r="5" spans="2:15" ht="14.65" thickBot="1" x14ac:dyDescent="0.5">
      <c r="C5" s="3">
        <f>1/3</f>
        <v>0.33333333333333331</v>
      </c>
      <c r="D5" s="4">
        <f>3/4</f>
        <v>0.75</v>
      </c>
      <c r="F5" s="10" t="s">
        <v>6</v>
      </c>
      <c r="G5" s="9">
        <v>2000</v>
      </c>
      <c r="I5">
        <v>3166.6666666666665</v>
      </c>
      <c r="K5">
        <v>3652.7777777777774</v>
      </c>
      <c r="M5">
        <v>3855.3240740740735</v>
      </c>
      <c r="O5">
        <v>3939.7183641975303</v>
      </c>
    </row>
    <row r="7" spans="2:15" ht="14.65" thickBot="1" x14ac:dyDescent="0.5"/>
    <row r="8" spans="2:15" x14ac:dyDescent="0.45">
      <c r="C8" t="s">
        <v>9</v>
      </c>
      <c r="D8" s="5">
        <v>1</v>
      </c>
      <c r="F8" t="s">
        <v>11</v>
      </c>
      <c r="G8">
        <f>G5/G4</f>
        <v>0.4</v>
      </c>
      <c r="I8">
        <f>I5/I4</f>
        <v>0.82608695652173914</v>
      </c>
      <c r="K8">
        <f>K5/K4</f>
        <v>1.091286307053942</v>
      </c>
      <c r="M8">
        <f>M5/M4</f>
        <v>1.2259845417740156</v>
      </c>
      <c r="O8">
        <f>O5/O4</f>
        <v>1.2873711746351919</v>
      </c>
    </row>
    <row r="9" spans="2:15" ht="14.65" thickBot="1" x14ac:dyDescent="0.5">
      <c r="D9" s="6">
        <f>4/3</f>
        <v>1.3333333333333333</v>
      </c>
    </row>
    <row r="11" spans="2:15" ht="28.5" x14ac:dyDescent="0.45">
      <c r="C11" s="7" t="s">
        <v>10</v>
      </c>
      <c r="D11" s="8">
        <f>D9/D8</f>
        <v>1.3333333333333333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Sebastiano Vitali</dc:creator>
  <cp:lastModifiedBy>Sebastiano Vitali</cp:lastModifiedBy>
  <dcterms:created xsi:type="dcterms:W3CDTF">2025-09-30T08:25:21Z</dcterms:created>
  <dcterms:modified xsi:type="dcterms:W3CDTF">2025-10-01T07:20:00Z</dcterms:modified>
</cp:coreProperties>
</file>